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120" yWindow="120" windowWidth="20730" windowHeight="11760" activeTab="1"/>
  </bookViews>
  <sheets>
    <sheet name="0312" sheetId="3" r:id="rId1"/>
    <sheet name="0212" sheetId="2" r:id="rId2"/>
    <sheet name="0112" sheetId="1" r:id="rId3"/>
  </sheets>
  <calcPr calcId="124519"/>
</workbook>
</file>

<file path=xl/calcChain.xml><?xml version="1.0" encoding="utf-8"?>
<calcChain xmlns="http://schemas.openxmlformats.org/spreadsheetml/2006/main">
  <c r="D35" i="3"/>
  <c r="D8"/>
  <c r="D37" s="1"/>
  <c r="D35" i="2" l="1"/>
  <c r="D11"/>
  <c r="D9"/>
  <c r="D8"/>
  <c r="D6"/>
  <c r="D4"/>
  <c r="D8" i="1"/>
  <c r="D35" s="1"/>
  <c r="D37" s="1"/>
  <c r="D37" i="2" l="1"/>
</calcChain>
</file>

<file path=xl/sharedStrings.xml><?xml version="1.0" encoding="utf-8"?>
<sst xmlns="http://schemas.openxmlformats.org/spreadsheetml/2006/main" count="37" uniqueCount="20">
  <si>
    <t>Dom zdravlja "Dr Veroljub Cakić", Majdanpek</t>
  </si>
  <si>
    <t>Stanje sredstava na prethodni dan</t>
  </si>
  <si>
    <t>Priliv od RFZO</t>
  </si>
  <si>
    <t>Priliv od Participacije</t>
  </si>
  <si>
    <t>Ostali prilivi</t>
  </si>
  <si>
    <t>SPECIFIKACIJA IZVRŠENIH PLAĆANJA PO DOBAVLJAČIMA NA DAN 29.11.2021.</t>
  </si>
  <si>
    <t>06e</t>
  </si>
  <si>
    <t>materijalni troskovi</t>
  </si>
  <si>
    <t>dnevnice</t>
  </si>
  <si>
    <t>Ukupno izvrsena placanja</t>
  </si>
  <si>
    <t>Stanje na računu 840-729661-47</t>
  </si>
  <si>
    <t>06a</t>
  </si>
  <si>
    <t>plate pzz</t>
  </si>
  <si>
    <t>plate stomatologija</t>
  </si>
  <si>
    <t>05a</t>
  </si>
  <si>
    <t>ministarstvo finansija</t>
  </si>
  <si>
    <t>SPECIFIKACIJA IZVRŠENIH PLAĆANJA PO DOBAVLJAČIMA NA DAN 02.12.2021.</t>
  </si>
  <si>
    <t>062</t>
  </si>
  <si>
    <t>lekovi</t>
  </si>
  <si>
    <t>inopharm</t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</si>
</sst>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" fontId="1" fillId="0" borderId="0" xfId="0" applyNumberFormat="1" applyFont="1"/>
    <xf numFmtId="49" fontId="2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" fontId="1" fillId="0" borderId="1" xfId="0" applyNumberFormat="1" applyFont="1" applyBorder="1" applyAlignment="1">
      <alignment horizontal="right"/>
    </xf>
    <xf numFmtId="0" fontId="4" fillId="0" borderId="0" xfId="0" applyFont="1"/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/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right" wrapText="1"/>
    </xf>
    <xf numFmtId="4" fontId="1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" fontId="2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wrapText="1"/>
    </xf>
    <xf numFmtId="4" fontId="6" fillId="0" borderId="0" xfId="0" applyNumberFormat="1" applyFont="1"/>
    <xf numFmtId="49" fontId="2" fillId="0" borderId="3" xfId="0" applyNumberFormat="1" applyFont="1" applyBorder="1"/>
    <xf numFmtId="0" fontId="2" fillId="0" borderId="3" xfId="0" applyFont="1" applyBorder="1"/>
    <xf numFmtId="0" fontId="5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4" fontId="6" fillId="0" borderId="4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left"/>
    </xf>
    <xf numFmtId="4" fontId="5" fillId="0" borderId="5" xfId="0" applyNumberFormat="1" applyFont="1" applyBorder="1" applyAlignment="1">
      <alignment horizontal="right" wrapText="1"/>
    </xf>
    <xf numFmtId="0" fontId="5" fillId="0" borderId="5" xfId="0" applyFont="1" applyBorder="1" applyAlignment="1">
      <alignment wrapText="1"/>
    </xf>
    <xf numFmtId="4" fontId="5" fillId="0" borderId="5" xfId="0" applyNumberFormat="1" applyFont="1" applyBorder="1" applyAlignment="1">
      <alignment wrapText="1"/>
    </xf>
    <xf numFmtId="4" fontId="5" fillId="0" borderId="6" xfId="0" applyNumberFormat="1" applyFont="1" applyBorder="1" applyAlignment="1">
      <alignment wrapText="1"/>
    </xf>
    <xf numFmtId="49" fontId="1" fillId="0" borderId="1" xfId="0" applyNumberFormat="1" applyFont="1" applyBorder="1"/>
    <xf numFmtId="0" fontId="2" fillId="0" borderId="1" xfId="0" applyFont="1" applyBorder="1"/>
    <xf numFmtId="0" fontId="5" fillId="0" borderId="7" xfId="0" applyFont="1" applyBorder="1" applyAlignment="1">
      <alignment wrapText="1"/>
    </xf>
    <xf numFmtId="49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0" fontId="2" fillId="0" borderId="1" xfId="0" applyFont="1" applyBorder="1" applyAlignment="1"/>
    <xf numFmtId="49" fontId="1" fillId="0" borderId="0" xfId="0" applyNumberFormat="1" applyFont="1"/>
    <xf numFmtId="4" fontId="1" fillId="0" borderId="0" xfId="0" applyNumberFormat="1" applyFont="1" applyAlignment="1">
      <alignment horizontal="right"/>
    </xf>
    <xf numFmtId="49" fontId="2" fillId="2" borderId="0" xfId="0" applyNumberFormat="1" applyFont="1" applyFill="1"/>
    <xf numFmtId="0" fontId="2" fillId="2" borderId="0" xfId="0" applyFont="1" applyFill="1"/>
    <xf numFmtId="4" fontId="2" fillId="2" borderId="0" xfId="0" applyNumberFormat="1" applyFont="1" applyFill="1"/>
    <xf numFmtId="4" fontId="1" fillId="0" borderId="0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workbookViewId="0">
      <selection activeCell="D36" sqref="D36"/>
    </sheetView>
  </sheetViews>
  <sheetFormatPr defaultRowHeight="37.5" customHeight="1"/>
  <cols>
    <col min="1" max="1" width="9" style="3" customWidth="1"/>
    <col min="2" max="2" width="7.42578125" style="4" hidden="1" customWidth="1"/>
    <col min="3" max="3" width="47.5703125" style="4" customWidth="1"/>
    <col min="4" max="4" width="31.5703125" style="5" customWidth="1"/>
    <col min="5" max="6" width="13.140625" style="4" bestFit="1" customWidth="1"/>
    <col min="7" max="8" width="9.140625" style="4"/>
    <col min="9" max="9" width="13.140625" style="5" bestFit="1" customWidth="1"/>
    <col min="10" max="16384" width="9.140625" style="4"/>
  </cols>
  <sheetData>
    <row r="1" spans="1:9" s="1" customFormat="1" ht="19.5" customHeight="1">
      <c r="A1" s="1" t="s">
        <v>0</v>
      </c>
      <c r="D1" s="2"/>
      <c r="I1" s="2"/>
    </row>
    <row r="2" spans="1:9" ht="14.25" customHeight="1"/>
    <row r="3" spans="1:9" ht="20.100000000000001" customHeight="1">
      <c r="A3" s="3" t="s">
        <v>1</v>
      </c>
      <c r="D3" s="5">
        <v>9963.75</v>
      </c>
    </row>
    <row r="4" spans="1:9" ht="20.100000000000001" customHeight="1">
      <c r="A4" s="3" t="s">
        <v>2</v>
      </c>
    </row>
    <row r="5" spans="1:9" ht="20.100000000000001" customHeight="1">
      <c r="A5" s="3" t="s">
        <v>3</v>
      </c>
      <c r="D5" s="5">
        <v>5400</v>
      </c>
    </row>
    <row r="6" spans="1:9" ht="20.100000000000001" customHeight="1">
      <c r="A6" s="3" t="s">
        <v>4</v>
      </c>
    </row>
    <row r="7" spans="1:9" ht="42" customHeight="1">
      <c r="A7" s="48" t="s">
        <v>16</v>
      </c>
      <c r="B7" s="48"/>
      <c r="C7" s="48"/>
      <c r="D7" s="48"/>
      <c r="F7" s="6"/>
    </row>
    <row r="8" spans="1:9" s="1" customFormat="1" ht="20.100000000000001" customHeight="1">
      <c r="A8" s="36" t="s">
        <v>17</v>
      </c>
      <c r="B8" s="8"/>
      <c r="C8" s="9" t="s">
        <v>18</v>
      </c>
      <c r="D8" s="10">
        <f>+D9</f>
        <v>9900</v>
      </c>
      <c r="E8" s="2"/>
      <c r="F8" s="11">
        <v>1</v>
      </c>
      <c r="I8" s="2"/>
    </row>
    <row r="9" spans="1:9" s="1" customFormat="1" ht="20.100000000000001" customHeight="1">
      <c r="A9" s="9"/>
      <c r="B9" s="8"/>
      <c r="C9" s="8" t="s">
        <v>19</v>
      </c>
      <c r="D9" s="10">
        <v>9900</v>
      </c>
      <c r="E9" s="2"/>
      <c r="F9" s="11"/>
      <c r="I9" s="2"/>
    </row>
    <row r="10" spans="1:9" s="1" customFormat="1" ht="20.100000000000001" customHeight="1">
      <c r="A10" s="9"/>
      <c r="B10" s="8"/>
      <c r="C10" s="12"/>
      <c r="D10" s="13"/>
      <c r="E10" s="2"/>
      <c r="F10" s="11"/>
      <c r="I10" s="2"/>
    </row>
    <row r="11" spans="1:9" s="1" customFormat="1" ht="20.100000000000001" customHeight="1">
      <c r="A11" s="9"/>
      <c r="B11" s="8"/>
      <c r="C11" s="12"/>
      <c r="D11" s="14"/>
      <c r="E11" s="2"/>
      <c r="F11" s="11"/>
      <c r="I11" s="2"/>
    </row>
    <row r="12" spans="1:9" s="1" customFormat="1" ht="18.75" customHeight="1">
      <c r="A12" s="9"/>
      <c r="B12" s="8"/>
      <c r="C12" s="12"/>
      <c r="D12" s="14"/>
      <c r="E12" s="2"/>
      <c r="F12" s="11"/>
      <c r="I12" s="2"/>
    </row>
    <row r="13" spans="1:9" s="19" customFormat="1" ht="20.100000000000001" customHeight="1">
      <c r="A13" s="9"/>
      <c r="B13" s="8"/>
      <c r="C13" s="15"/>
      <c r="D13" s="16"/>
      <c r="E13" s="17"/>
      <c r="F13" s="18"/>
      <c r="I13" s="17"/>
    </row>
    <row r="14" spans="1:9" s="19" customFormat="1" ht="20.100000000000001" customHeight="1">
      <c r="A14" s="9"/>
      <c r="B14" s="8"/>
      <c r="C14" s="12"/>
      <c r="D14" s="13"/>
      <c r="E14" s="17"/>
      <c r="F14" s="17"/>
      <c r="I14" s="17"/>
    </row>
    <row r="15" spans="1:9" s="19" customFormat="1" ht="20.100000000000001" customHeight="1">
      <c r="A15" s="9"/>
      <c r="B15" s="8"/>
      <c r="C15" s="15"/>
      <c r="D15" s="20"/>
      <c r="F15" s="18"/>
      <c r="I15" s="17"/>
    </row>
    <row r="16" spans="1:9" s="21" customFormat="1" ht="20.100000000000001" customHeight="1">
      <c r="A16" s="12"/>
      <c r="B16" s="12"/>
      <c r="C16" s="15"/>
      <c r="D16" s="16"/>
      <c r="F16" s="22"/>
      <c r="I16" s="23"/>
    </row>
    <row r="17" spans="1:9" s="21" customFormat="1" ht="20.100000000000001" customHeight="1">
      <c r="A17" s="12"/>
      <c r="B17" s="12"/>
      <c r="C17" s="12"/>
      <c r="D17" s="16"/>
      <c r="F17" s="22"/>
      <c r="I17" s="23"/>
    </row>
    <row r="18" spans="1:9" s="1" customFormat="1" ht="20.100000000000001" customHeight="1">
      <c r="A18" s="8"/>
      <c r="B18" s="8"/>
      <c r="C18" s="24"/>
      <c r="D18" s="10"/>
      <c r="F18" s="25"/>
      <c r="I18" s="2"/>
    </row>
    <row r="19" spans="1:9" s="1" customFormat="1" ht="20.100000000000001" customHeight="1">
      <c r="A19" s="26"/>
      <c r="B19" s="27"/>
      <c r="C19" s="28"/>
      <c r="D19" s="16"/>
      <c r="I19" s="2"/>
    </row>
    <row r="20" spans="1:9" s="1" customFormat="1" ht="20.100000000000001" customHeight="1">
      <c r="A20" s="9"/>
      <c r="B20" s="8"/>
      <c r="C20" s="29"/>
      <c r="D20" s="30"/>
      <c r="I20" s="2"/>
    </row>
    <row r="21" spans="1:9" ht="20.100000000000001" customHeight="1">
      <c r="A21" s="31"/>
      <c r="B21" s="12"/>
      <c r="D21" s="32"/>
    </row>
    <row r="22" spans="1:9" ht="20.100000000000001" customHeight="1">
      <c r="A22" s="31"/>
      <c r="B22" s="12"/>
      <c r="C22" s="33"/>
      <c r="D22" s="34"/>
    </row>
    <row r="23" spans="1:9" ht="20.100000000000001" customHeight="1">
      <c r="A23" s="31"/>
      <c r="B23" s="12"/>
      <c r="D23" s="35"/>
    </row>
    <row r="24" spans="1:9" ht="20.100000000000001" customHeight="1">
      <c r="A24" s="36"/>
      <c r="B24" s="37"/>
      <c r="C24" s="38"/>
      <c r="D24" s="14"/>
    </row>
    <row r="25" spans="1:9" s="1" customFormat="1" ht="20.100000000000001" customHeight="1">
      <c r="A25" s="36"/>
      <c r="B25" s="7"/>
      <c r="C25" s="12"/>
      <c r="D25" s="14"/>
      <c r="I25" s="2"/>
    </row>
    <row r="26" spans="1:9" ht="20.100000000000001" customHeight="1">
      <c r="A26" s="39"/>
      <c r="B26" s="37"/>
      <c r="C26" s="12"/>
      <c r="D26" s="14"/>
    </row>
    <row r="27" spans="1:9" ht="20.100000000000001" customHeight="1">
      <c r="A27" s="39"/>
      <c r="B27" s="37"/>
      <c r="C27" s="12"/>
      <c r="D27" s="14"/>
    </row>
    <row r="28" spans="1:9" s="1" customFormat="1" ht="20.100000000000001" customHeight="1">
      <c r="A28" s="36"/>
      <c r="B28" s="7"/>
      <c r="C28" s="40"/>
      <c r="D28" s="41"/>
      <c r="I28" s="2"/>
    </row>
    <row r="29" spans="1:9" ht="20.100000000000001" customHeight="1">
      <c r="A29" s="39"/>
      <c r="B29" s="37"/>
      <c r="C29" s="12"/>
      <c r="D29" s="14"/>
    </row>
    <row r="30" spans="1:9" s="1" customFormat="1" ht="20.100000000000001" customHeight="1">
      <c r="A30" s="36"/>
      <c r="B30" s="7"/>
      <c r="C30" s="8"/>
      <c r="D30" s="41"/>
      <c r="I30" s="2"/>
    </row>
    <row r="31" spans="1:9" ht="20.100000000000001" customHeight="1">
      <c r="A31" s="39"/>
      <c r="B31" s="37"/>
      <c r="C31" s="12"/>
      <c r="D31" s="14"/>
    </row>
    <row r="32" spans="1:9" ht="20.100000000000001" customHeight="1">
      <c r="A32" s="39"/>
      <c r="B32" s="37"/>
      <c r="C32" s="12"/>
      <c r="D32" s="14"/>
      <c r="I32" s="4"/>
    </row>
    <row r="33" spans="1:9" ht="20.100000000000001" customHeight="1">
      <c r="A33" s="39"/>
      <c r="B33" s="37"/>
      <c r="C33" s="12"/>
      <c r="D33" s="14"/>
      <c r="I33" s="4"/>
    </row>
    <row r="34" spans="1:9" ht="20.100000000000001" customHeight="1">
      <c r="A34" s="39"/>
      <c r="B34" s="37"/>
      <c r="C34" s="12"/>
      <c r="D34" s="14"/>
      <c r="I34" s="4"/>
    </row>
    <row r="35" spans="1:9" ht="20.100000000000001" customHeight="1">
      <c r="A35" s="39" t="s">
        <v>9</v>
      </c>
      <c r="B35" s="37"/>
      <c r="C35" s="42"/>
      <c r="D35" s="14">
        <f>+D8</f>
        <v>9900</v>
      </c>
      <c r="E35" s="5"/>
      <c r="F35" s="5"/>
      <c r="I35" s="4"/>
    </row>
    <row r="36" spans="1:9" ht="20.100000000000001" customHeight="1">
      <c r="I36" s="4"/>
    </row>
    <row r="37" spans="1:9" ht="20.100000000000001" customHeight="1">
      <c r="A37" s="43" t="s">
        <v>10</v>
      </c>
      <c r="D37" s="44">
        <f>+D3+D4+D5+D6-D35</f>
        <v>5463.75</v>
      </c>
      <c r="F37" s="5"/>
      <c r="I37" s="4"/>
    </row>
    <row r="38" spans="1:9" ht="20.100000000000001" customHeight="1">
      <c r="I38" s="4"/>
    </row>
    <row r="47" spans="1:9" ht="37.5" customHeight="1">
      <c r="A47" s="45"/>
      <c r="B47" s="46"/>
      <c r="C47" s="46"/>
      <c r="D47" s="47"/>
      <c r="I47" s="4"/>
    </row>
    <row r="48" spans="1:9" ht="37.5" customHeight="1">
      <c r="A48" s="45"/>
      <c r="B48" s="46"/>
      <c r="C48" s="46"/>
      <c r="D48" s="47"/>
      <c r="I48" s="4"/>
    </row>
    <row r="49" spans="1:9" ht="37.5" customHeight="1">
      <c r="A49" s="45"/>
      <c r="B49" s="46"/>
      <c r="C49" s="46"/>
      <c r="D49" s="47"/>
      <c r="I49" s="4"/>
    </row>
    <row r="50" spans="1:9" ht="37.5" customHeight="1">
      <c r="A50" s="45"/>
      <c r="B50" s="46"/>
      <c r="C50" s="46"/>
      <c r="D50" s="47"/>
      <c r="I50" s="4"/>
    </row>
    <row r="51" spans="1:9" ht="37.5" customHeight="1">
      <c r="A51" s="45"/>
      <c r="B51" s="46"/>
      <c r="C51" s="46"/>
      <c r="D51" s="47"/>
      <c r="I51" s="4"/>
    </row>
    <row r="52" spans="1:9" ht="37.5" customHeight="1">
      <c r="A52" s="45"/>
      <c r="B52" s="46"/>
      <c r="C52" s="46"/>
      <c r="D52" s="47"/>
      <c r="I52" s="4"/>
    </row>
    <row r="53" spans="1:9" ht="37.5" customHeight="1">
      <c r="A53" s="45"/>
      <c r="B53" s="46"/>
      <c r="C53" s="46"/>
      <c r="D53" s="47"/>
      <c r="I53" s="4"/>
    </row>
    <row r="54" spans="1:9" ht="37.5" customHeight="1">
      <c r="A54" s="45"/>
      <c r="B54" s="46"/>
      <c r="C54" s="46"/>
      <c r="D54" s="47"/>
      <c r="I54" s="4"/>
    </row>
    <row r="55" spans="1:9" ht="37.5" customHeight="1">
      <c r="A55" s="45"/>
      <c r="B55" s="46"/>
      <c r="C55" s="46"/>
      <c r="D55" s="47"/>
      <c r="I55" s="4"/>
    </row>
    <row r="56" spans="1:9" ht="37.5" customHeight="1">
      <c r="A56" s="45"/>
      <c r="B56" s="46"/>
      <c r="C56" s="46"/>
      <c r="D56" s="47"/>
      <c r="I56" s="4"/>
    </row>
    <row r="57" spans="1:9" ht="37.5" customHeight="1">
      <c r="A57" s="45"/>
      <c r="B57" s="46"/>
      <c r="C57" s="46"/>
      <c r="D57" s="47"/>
      <c r="I57" s="4"/>
    </row>
    <row r="58" spans="1:9" ht="37.5" customHeight="1">
      <c r="A58" s="45"/>
      <c r="B58" s="46"/>
      <c r="C58" s="46"/>
      <c r="D58" s="47"/>
      <c r="I58" s="4"/>
    </row>
    <row r="59" spans="1:9" ht="37.5" customHeight="1">
      <c r="A59" s="45"/>
      <c r="B59" s="46"/>
      <c r="C59" s="46"/>
      <c r="D59" s="47"/>
      <c r="I59" s="4"/>
    </row>
    <row r="60" spans="1:9" ht="37.5" customHeight="1">
      <c r="A60" s="45"/>
      <c r="B60" s="46"/>
      <c r="C60" s="46"/>
      <c r="D60" s="47"/>
      <c r="I60" s="4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0"/>
  <sheetViews>
    <sheetView tabSelected="1" workbookViewId="0">
      <selection activeCell="D36" sqref="D36"/>
    </sheetView>
  </sheetViews>
  <sheetFormatPr defaultRowHeight="37.5" customHeight="1"/>
  <cols>
    <col min="1" max="1" width="9" style="3" customWidth="1"/>
    <col min="2" max="2" width="7.42578125" style="4" hidden="1" customWidth="1"/>
    <col min="3" max="3" width="47.5703125" style="4" customWidth="1"/>
    <col min="4" max="4" width="31.5703125" style="5" customWidth="1"/>
    <col min="5" max="6" width="13.140625" style="4" bestFit="1" customWidth="1"/>
    <col min="7" max="8" width="9.140625" style="4"/>
    <col min="9" max="9" width="13.140625" style="5" bestFit="1" customWidth="1"/>
    <col min="10" max="16384" width="9.140625" style="4"/>
  </cols>
  <sheetData>
    <row r="1" spans="1:9" s="1" customFormat="1" ht="19.5" customHeight="1">
      <c r="A1" s="1" t="s">
        <v>0</v>
      </c>
      <c r="D1" s="2"/>
      <c r="I1" s="2"/>
    </row>
    <row r="2" spans="1:9" ht="14.25" customHeight="1"/>
    <row r="3" spans="1:9" ht="20.100000000000001" customHeight="1">
      <c r="A3" s="3" t="s">
        <v>1</v>
      </c>
      <c r="D3" s="5">
        <v>13905.09</v>
      </c>
    </row>
    <row r="4" spans="1:9" ht="20.100000000000001" customHeight="1">
      <c r="A4" s="3" t="s">
        <v>2</v>
      </c>
      <c r="D4" s="5">
        <f>406099.6+6780909.05</f>
        <v>7187008.6499999994</v>
      </c>
    </row>
    <row r="5" spans="1:9" ht="20.100000000000001" customHeight="1">
      <c r="A5" s="3" t="s">
        <v>3</v>
      </c>
      <c r="D5" s="5">
        <v>4300</v>
      </c>
    </row>
    <row r="6" spans="1:9" ht="20.100000000000001" customHeight="1">
      <c r="A6" s="3" t="s">
        <v>4</v>
      </c>
      <c r="D6" s="5">
        <f>58467.57+20923.07</f>
        <v>79390.64</v>
      </c>
    </row>
    <row r="7" spans="1:9" ht="42" customHeight="1">
      <c r="A7" s="48" t="s">
        <v>5</v>
      </c>
      <c r="B7" s="48"/>
      <c r="C7" s="48"/>
      <c r="D7" s="48"/>
      <c r="F7" s="6"/>
    </row>
    <row r="8" spans="1:9" s="1" customFormat="1" ht="20.100000000000001" customHeight="1">
      <c r="A8" s="7" t="s">
        <v>11</v>
      </c>
      <c r="B8" s="8"/>
      <c r="C8" s="9" t="s">
        <v>12</v>
      </c>
      <c r="D8" s="10">
        <f>58467.57+6780909.05</f>
        <v>6839376.6200000001</v>
      </c>
      <c r="E8" s="2"/>
      <c r="F8" s="11">
        <v>1</v>
      </c>
      <c r="I8" s="2"/>
    </row>
    <row r="9" spans="1:9" s="1" customFormat="1" ht="20.100000000000001" customHeight="1">
      <c r="A9" s="9" t="s">
        <v>14</v>
      </c>
      <c r="B9" s="8"/>
      <c r="C9" s="8" t="s">
        <v>13</v>
      </c>
      <c r="D9" s="10">
        <f>406099.6+20923.07</f>
        <v>427022.67</v>
      </c>
      <c r="E9" s="2"/>
      <c r="F9" s="11"/>
      <c r="I9" s="2"/>
    </row>
    <row r="10" spans="1:9" s="1" customFormat="1" ht="20.100000000000001" customHeight="1">
      <c r="A10" s="9" t="s">
        <v>6</v>
      </c>
      <c r="B10" s="8"/>
      <c r="C10" s="12" t="s">
        <v>7</v>
      </c>
      <c r="D10" s="13"/>
      <c r="E10" s="2"/>
      <c r="F10" s="11"/>
      <c r="I10" s="2"/>
    </row>
    <row r="11" spans="1:9" s="1" customFormat="1" ht="20.100000000000001" customHeight="1">
      <c r="A11" s="9"/>
      <c r="B11" s="8"/>
      <c r="C11" s="12" t="s">
        <v>15</v>
      </c>
      <c r="D11" s="14">
        <f>7931.2+200+100+10</f>
        <v>8241.2000000000007</v>
      </c>
      <c r="E11" s="2"/>
      <c r="F11" s="11"/>
      <c r="I11" s="2"/>
    </row>
    <row r="12" spans="1:9" s="1" customFormat="1" ht="18.75" customHeight="1">
      <c r="A12" s="9"/>
      <c r="B12" s="8"/>
      <c r="C12" s="12"/>
      <c r="D12" s="14"/>
      <c r="E12" s="2"/>
      <c r="F12" s="11"/>
      <c r="I12" s="2"/>
    </row>
    <row r="13" spans="1:9" s="19" customFormat="1" ht="20.100000000000001" customHeight="1">
      <c r="A13" s="9"/>
      <c r="B13" s="8"/>
      <c r="C13" s="15"/>
      <c r="D13" s="16"/>
      <c r="E13" s="17"/>
      <c r="F13" s="18"/>
      <c r="I13" s="17"/>
    </row>
    <row r="14" spans="1:9" s="19" customFormat="1" ht="20.100000000000001" customHeight="1">
      <c r="A14" s="9"/>
      <c r="B14" s="8"/>
      <c r="C14" s="12"/>
      <c r="D14" s="13"/>
      <c r="E14" s="17"/>
      <c r="F14" s="17"/>
      <c r="I14" s="17"/>
    </row>
    <row r="15" spans="1:9" s="19" customFormat="1" ht="20.100000000000001" customHeight="1">
      <c r="A15" s="9"/>
      <c r="B15" s="8"/>
      <c r="C15" s="15"/>
      <c r="D15" s="20"/>
      <c r="F15" s="18"/>
      <c r="I15" s="17"/>
    </row>
    <row r="16" spans="1:9" s="21" customFormat="1" ht="20.100000000000001" customHeight="1">
      <c r="A16" s="12"/>
      <c r="B16" s="12"/>
      <c r="C16" s="15"/>
      <c r="D16" s="16"/>
      <c r="F16" s="22"/>
      <c r="I16" s="23"/>
    </row>
    <row r="17" spans="1:9" s="21" customFormat="1" ht="20.100000000000001" customHeight="1">
      <c r="A17" s="12"/>
      <c r="B17" s="12"/>
      <c r="C17" s="12"/>
      <c r="D17" s="16"/>
      <c r="F17" s="22"/>
      <c r="I17" s="23"/>
    </row>
    <row r="18" spans="1:9" s="1" customFormat="1" ht="20.100000000000001" customHeight="1">
      <c r="A18" s="8"/>
      <c r="B18" s="8"/>
      <c r="C18" s="24"/>
      <c r="D18" s="10"/>
      <c r="F18" s="25"/>
      <c r="I18" s="2"/>
    </row>
    <row r="19" spans="1:9" s="1" customFormat="1" ht="20.100000000000001" customHeight="1">
      <c r="A19" s="26"/>
      <c r="B19" s="27"/>
      <c r="C19" s="28"/>
      <c r="D19" s="16"/>
      <c r="I19" s="2"/>
    </row>
    <row r="20" spans="1:9" s="1" customFormat="1" ht="20.100000000000001" customHeight="1">
      <c r="A20" s="9"/>
      <c r="B20" s="8"/>
      <c r="C20" s="29"/>
      <c r="D20" s="30"/>
      <c r="I20" s="2"/>
    </row>
    <row r="21" spans="1:9" ht="20.100000000000001" customHeight="1">
      <c r="A21" s="31"/>
      <c r="B21" s="12"/>
      <c r="D21" s="32"/>
    </row>
    <row r="22" spans="1:9" ht="20.100000000000001" customHeight="1">
      <c r="A22" s="31"/>
      <c r="B22" s="12"/>
      <c r="C22" s="33"/>
      <c r="D22" s="34"/>
    </row>
    <row r="23" spans="1:9" ht="20.100000000000001" customHeight="1">
      <c r="A23" s="31"/>
      <c r="B23" s="12"/>
      <c r="D23" s="35"/>
    </row>
    <row r="24" spans="1:9" ht="20.100000000000001" customHeight="1">
      <c r="A24" s="36"/>
      <c r="B24" s="37"/>
      <c r="C24" s="38"/>
      <c r="D24" s="14"/>
    </row>
    <row r="25" spans="1:9" s="1" customFormat="1" ht="20.100000000000001" customHeight="1">
      <c r="A25" s="36"/>
      <c r="B25" s="7"/>
      <c r="C25" s="12"/>
      <c r="D25" s="14"/>
      <c r="I25" s="2"/>
    </row>
    <row r="26" spans="1:9" ht="20.100000000000001" customHeight="1">
      <c r="A26" s="39"/>
      <c r="B26" s="37"/>
      <c r="C26" s="12"/>
      <c r="D26" s="14"/>
    </row>
    <row r="27" spans="1:9" ht="20.100000000000001" customHeight="1">
      <c r="A27" s="39"/>
      <c r="B27" s="37"/>
      <c r="C27" s="12"/>
      <c r="D27" s="14"/>
    </row>
    <row r="28" spans="1:9" s="1" customFormat="1" ht="20.100000000000001" customHeight="1">
      <c r="A28" s="36"/>
      <c r="B28" s="7"/>
      <c r="C28" s="40"/>
      <c r="D28" s="41"/>
      <c r="I28" s="2"/>
    </row>
    <row r="29" spans="1:9" ht="20.100000000000001" customHeight="1">
      <c r="A29" s="39"/>
      <c r="B29" s="37"/>
      <c r="C29" s="12"/>
      <c r="D29" s="14"/>
    </row>
    <row r="30" spans="1:9" s="1" customFormat="1" ht="20.100000000000001" customHeight="1">
      <c r="A30" s="36"/>
      <c r="B30" s="7"/>
      <c r="C30" s="8"/>
      <c r="D30" s="41"/>
      <c r="I30" s="2"/>
    </row>
    <row r="31" spans="1:9" ht="20.100000000000001" customHeight="1">
      <c r="A31" s="39"/>
      <c r="B31" s="37"/>
      <c r="C31" s="12"/>
      <c r="D31" s="14"/>
    </row>
    <row r="32" spans="1:9" ht="20.100000000000001" customHeight="1">
      <c r="A32" s="39"/>
      <c r="B32" s="37"/>
      <c r="C32" s="12"/>
      <c r="D32" s="14"/>
      <c r="I32" s="4"/>
    </row>
    <row r="33" spans="1:9" ht="20.100000000000001" customHeight="1">
      <c r="A33" s="39"/>
      <c r="B33" s="37"/>
      <c r="C33" s="12"/>
      <c r="D33" s="14"/>
      <c r="I33" s="4"/>
    </row>
    <row r="34" spans="1:9" ht="20.100000000000001" customHeight="1">
      <c r="A34" s="39"/>
      <c r="B34" s="37"/>
      <c r="C34" s="12"/>
      <c r="D34" s="14"/>
      <c r="I34" s="4"/>
    </row>
    <row r="35" spans="1:9" ht="20.100000000000001" customHeight="1">
      <c r="A35" s="39" t="s">
        <v>9</v>
      </c>
      <c r="B35" s="37"/>
      <c r="C35" s="42"/>
      <c r="D35" s="14">
        <f>+D8+D9+D11</f>
        <v>7274640.4900000002</v>
      </c>
      <c r="E35" s="5"/>
      <c r="F35" s="5"/>
      <c r="I35" s="4"/>
    </row>
    <row r="36" spans="1:9" ht="20.100000000000001" customHeight="1">
      <c r="I36" s="4"/>
    </row>
    <row r="37" spans="1:9" ht="20.100000000000001" customHeight="1">
      <c r="A37" s="43" t="s">
        <v>10</v>
      </c>
      <c r="D37" s="44">
        <f>+D3+D4+D5+D6-D35</f>
        <v>9963.8899999987334</v>
      </c>
      <c r="F37" s="5"/>
      <c r="I37" s="4"/>
    </row>
    <row r="38" spans="1:9" ht="20.100000000000001" customHeight="1">
      <c r="I38" s="4"/>
    </row>
    <row r="47" spans="1:9" ht="37.5" customHeight="1">
      <c r="A47" s="45"/>
      <c r="B47" s="46"/>
      <c r="C47" s="46"/>
      <c r="D47" s="47"/>
      <c r="I47" s="4"/>
    </row>
    <row r="48" spans="1:9" ht="37.5" customHeight="1">
      <c r="A48" s="45"/>
      <c r="B48" s="46"/>
      <c r="C48" s="46"/>
      <c r="D48" s="47"/>
      <c r="I48" s="4"/>
    </row>
    <row r="49" spans="1:9" ht="37.5" customHeight="1">
      <c r="A49" s="45"/>
      <c r="B49" s="46"/>
      <c r="C49" s="46"/>
      <c r="D49" s="47"/>
      <c r="I49" s="4"/>
    </row>
    <row r="50" spans="1:9" ht="37.5" customHeight="1">
      <c r="A50" s="45"/>
      <c r="B50" s="46"/>
      <c r="C50" s="46"/>
      <c r="D50" s="47"/>
      <c r="I50" s="4"/>
    </row>
    <row r="51" spans="1:9" ht="37.5" customHeight="1">
      <c r="A51" s="45"/>
      <c r="B51" s="46"/>
      <c r="C51" s="46"/>
      <c r="D51" s="47"/>
      <c r="I51" s="4"/>
    </row>
    <row r="52" spans="1:9" ht="37.5" customHeight="1">
      <c r="A52" s="45"/>
      <c r="B52" s="46"/>
      <c r="C52" s="46"/>
      <c r="D52" s="47"/>
      <c r="I52" s="4"/>
    </row>
    <row r="53" spans="1:9" ht="37.5" customHeight="1">
      <c r="A53" s="45"/>
      <c r="B53" s="46"/>
      <c r="C53" s="46"/>
      <c r="D53" s="47"/>
      <c r="I53" s="4"/>
    </row>
    <row r="54" spans="1:9" ht="37.5" customHeight="1">
      <c r="A54" s="45"/>
      <c r="B54" s="46"/>
      <c r="C54" s="46"/>
      <c r="D54" s="47"/>
      <c r="I54" s="4"/>
    </row>
    <row r="55" spans="1:9" ht="37.5" customHeight="1">
      <c r="A55" s="45"/>
      <c r="B55" s="46"/>
      <c r="C55" s="46"/>
      <c r="D55" s="47"/>
      <c r="I55" s="4"/>
    </row>
    <row r="56" spans="1:9" ht="37.5" customHeight="1">
      <c r="A56" s="45"/>
      <c r="B56" s="46"/>
      <c r="C56" s="46"/>
      <c r="D56" s="47"/>
      <c r="I56" s="4"/>
    </row>
    <row r="57" spans="1:9" ht="37.5" customHeight="1">
      <c r="A57" s="45"/>
      <c r="B57" s="46"/>
      <c r="C57" s="46"/>
      <c r="D57" s="47"/>
      <c r="I57" s="4"/>
    </row>
    <row r="58" spans="1:9" ht="37.5" customHeight="1">
      <c r="A58" s="45"/>
      <c r="B58" s="46"/>
      <c r="C58" s="46"/>
      <c r="D58" s="47"/>
      <c r="I58" s="4"/>
    </row>
    <row r="59" spans="1:9" ht="37.5" customHeight="1">
      <c r="A59" s="45"/>
      <c r="B59" s="46"/>
      <c r="C59" s="46"/>
      <c r="D59" s="47"/>
      <c r="I59" s="4"/>
    </row>
    <row r="60" spans="1:9" ht="37.5" customHeight="1">
      <c r="A60" s="45"/>
      <c r="B60" s="46"/>
      <c r="C60" s="46"/>
      <c r="D60" s="47"/>
      <c r="I60" s="4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0"/>
  <sheetViews>
    <sheetView workbookViewId="0">
      <selection activeCell="D9" sqref="D9"/>
    </sheetView>
  </sheetViews>
  <sheetFormatPr defaultRowHeight="37.5" customHeight="1"/>
  <cols>
    <col min="1" max="1" width="9" style="3" customWidth="1"/>
    <col min="2" max="2" width="7.42578125" style="4" hidden="1" customWidth="1"/>
    <col min="3" max="3" width="47.5703125" style="4" customWidth="1"/>
    <col min="4" max="4" width="31.5703125" style="5" customWidth="1"/>
    <col min="5" max="6" width="13.140625" style="4" bestFit="1" customWidth="1"/>
    <col min="7" max="8" width="9.140625" style="4"/>
    <col min="9" max="9" width="13.140625" style="5" bestFit="1" customWidth="1"/>
    <col min="10" max="16384" width="9.140625" style="4"/>
  </cols>
  <sheetData>
    <row r="1" spans="1:9" s="1" customFormat="1" ht="19.5" customHeight="1">
      <c r="A1" s="1" t="s">
        <v>0</v>
      </c>
      <c r="D1" s="2"/>
      <c r="I1" s="2"/>
    </row>
    <row r="2" spans="1:9" ht="14.25" customHeight="1"/>
    <row r="3" spans="1:9" ht="20.100000000000001" customHeight="1">
      <c r="A3" s="3" t="s">
        <v>1</v>
      </c>
      <c r="D3" s="5">
        <v>14855.09</v>
      </c>
    </row>
    <row r="4" spans="1:9" ht="20.100000000000001" customHeight="1">
      <c r="A4" s="3" t="s">
        <v>2</v>
      </c>
    </row>
    <row r="5" spans="1:9" ht="20.100000000000001" customHeight="1">
      <c r="A5" s="3" t="s">
        <v>3</v>
      </c>
      <c r="D5" s="5">
        <v>3850</v>
      </c>
    </row>
    <row r="6" spans="1:9" ht="20.100000000000001" customHeight="1">
      <c r="A6" s="3" t="s">
        <v>4</v>
      </c>
    </row>
    <row r="7" spans="1:9" ht="42" customHeight="1">
      <c r="A7" s="48" t="s">
        <v>5</v>
      </c>
      <c r="B7" s="48"/>
      <c r="C7" s="48"/>
      <c r="D7" s="48"/>
      <c r="F7" s="6"/>
    </row>
    <row r="8" spans="1:9" s="1" customFormat="1" ht="20.100000000000001" customHeight="1">
      <c r="A8" s="7" t="s">
        <v>6</v>
      </c>
      <c r="B8" s="8"/>
      <c r="C8" s="9" t="s">
        <v>7</v>
      </c>
      <c r="D8" s="10">
        <f>+D9</f>
        <v>4800</v>
      </c>
      <c r="E8" s="2"/>
      <c r="F8" s="11">
        <v>1</v>
      </c>
      <c r="I8" s="2"/>
    </row>
    <row r="9" spans="1:9" s="1" customFormat="1" ht="20.100000000000001" customHeight="1">
      <c r="A9" s="9"/>
      <c r="B9" s="8"/>
      <c r="C9" s="12" t="s">
        <v>8</v>
      </c>
      <c r="D9" s="13">
        <v>4800</v>
      </c>
      <c r="E9" s="2"/>
      <c r="F9" s="11"/>
      <c r="I9" s="2"/>
    </row>
    <row r="10" spans="1:9" s="1" customFormat="1" ht="20.100000000000001" customHeight="1">
      <c r="A10" s="9"/>
      <c r="B10" s="8"/>
      <c r="C10" s="12"/>
      <c r="D10" s="13"/>
      <c r="E10" s="2"/>
      <c r="F10" s="11"/>
      <c r="I10" s="2"/>
    </row>
    <row r="11" spans="1:9" s="1" customFormat="1" ht="20.100000000000001" customHeight="1">
      <c r="A11" s="9"/>
      <c r="B11" s="8"/>
      <c r="C11" s="12"/>
      <c r="D11" s="14"/>
      <c r="E11" s="2"/>
      <c r="F11" s="11"/>
      <c r="I11" s="2"/>
    </row>
    <row r="12" spans="1:9" s="1" customFormat="1" ht="18.75" customHeight="1">
      <c r="A12" s="9"/>
      <c r="B12" s="8"/>
      <c r="C12" s="12"/>
      <c r="D12" s="14"/>
      <c r="E12" s="2"/>
      <c r="F12" s="11"/>
      <c r="I12" s="2"/>
    </row>
    <row r="13" spans="1:9" s="19" customFormat="1" ht="20.100000000000001" customHeight="1">
      <c r="A13" s="9"/>
      <c r="B13" s="8"/>
      <c r="C13" s="15"/>
      <c r="D13" s="16"/>
      <c r="E13" s="17"/>
      <c r="F13" s="18"/>
      <c r="I13" s="17"/>
    </row>
    <row r="14" spans="1:9" s="19" customFormat="1" ht="20.100000000000001" customHeight="1">
      <c r="A14" s="9"/>
      <c r="B14" s="8"/>
      <c r="C14" s="12"/>
      <c r="D14" s="13"/>
      <c r="E14" s="17"/>
      <c r="F14" s="17"/>
      <c r="I14" s="17"/>
    </row>
    <row r="15" spans="1:9" s="19" customFormat="1" ht="20.100000000000001" customHeight="1">
      <c r="A15" s="9"/>
      <c r="B15" s="8"/>
      <c r="C15" s="15"/>
      <c r="D15" s="20"/>
      <c r="F15" s="18"/>
      <c r="I15" s="17"/>
    </row>
    <row r="16" spans="1:9" s="21" customFormat="1" ht="20.100000000000001" customHeight="1">
      <c r="A16" s="12"/>
      <c r="B16" s="12"/>
      <c r="C16" s="15"/>
      <c r="D16" s="16"/>
      <c r="F16" s="22"/>
      <c r="I16" s="23"/>
    </row>
    <row r="17" spans="1:9" s="21" customFormat="1" ht="20.100000000000001" customHeight="1">
      <c r="A17" s="12"/>
      <c r="B17" s="12"/>
      <c r="C17" s="12"/>
      <c r="D17" s="16"/>
      <c r="F17" s="22"/>
      <c r="I17" s="23"/>
    </row>
    <row r="18" spans="1:9" s="1" customFormat="1" ht="20.100000000000001" customHeight="1">
      <c r="A18" s="8"/>
      <c r="B18" s="8"/>
      <c r="C18" s="24"/>
      <c r="D18" s="10"/>
      <c r="F18" s="25"/>
      <c r="I18" s="2"/>
    </row>
    <row r="19" spans="1:9" s="1" customFormat="1" ht="20.100000000000001" customHeight="1">
      <c r="A19" s="26"/>
      <c r="B19" s="27"/>
      <c r="C19" s="28"/>
      <c r="D19" s="16"/>
      <c r="I19" s="2"/>
    </row>
    <row r="20" spans="1:9" s="1" customFormat="1" ht="20.100000000000001" customHeight="1">
      <c r="A20" s="9"/>
      <c r="B20" s="8"/>
      <c r="C20" s="29"/>
      <c r="D20" s="30"/>
      <c r="I20" s="2"/>
    </row>
    <row r="21" spans="1:9" ht="20.100000000000001" customHeight="1">
      <c r="A21" s="31"/>
      <c r="B21" s="12"/>
      <c r="D21" s="32"/>
    </row>
    <row r="22" spans="1:9" ht="20.100000000000001" customHeight="1">
      <c r="A22" s="31"/>
      <c r="B22" s="12"/>
      <c r="C22" s="33"/>
      <c r="D22" s="34"/>
    </row>
    <row r="23" spans="1:9" ht="20.100000000000001" customHeight="1">
      <c r="A23" s="31"/>
      <c r="B23" s="12"/>
      <c r="D23" s="35"/>
    </row>
    <row r="24" spans="1:9" ht="20.100000000000001" customHeight="1">
      <c r="A24" s="36"/>
      <c r="B24" s="37"/>
      <c r="C24" s="38"/>
      <c r="D24" s="14"/>
    </row>
    <row r="25" spans="1:9" s="1" customFormat="1" ht="20.100000000000001" customHeight="1">
      <c r="A25" s="36"/>
      <c r="B25" s="7"/>
      <c r="C25" s="12"/>
      <c r="D25" s="14"/>
      <c r="I25" s="2"/>
    </row>
    <row r="26" spans="1:9" ht="20.100000000000001" customHeight="1">
      <c r="A26" s="39"/>
      <c r="B26" s="37"/>
      <c r="C26" s="12"/>
      <c r="D26" s="14"/>
    </row>
    <row r="27" spans="1:9" ht="20.100000000000001" customHeight="1">
      <c r="A27" s="39"/>
      <c r="B27" s="37"/>
      <c r="C27" s="12"/>
      <c r="D27" s="14"/>
    </row>
    <row r="28" spans="1:9" s="1" customFormat="1" ht="20.100000000000001" customHeight="1">
      <c r="A28" s="36"/>
      <c r="B28" s="7"/>
      <c r="C28" s="40"/>
      <c r="D28" s="41"/>
      <c r="I28" s="2"/>
    </row>
    <row r="29" spans="1:9" ht="20.100000000000001" customHeight="1">
      <c r="A29" s="39"/>
      <c r="B29" s="37"/>
      <c r="C29" s="12"/>
      <c r="D29" s="14"/>
    </row>
    <row r="30" spans="1:9" s="1" customFormat="1" ht="20.100000000000001" customHeight="1">
      <c r="A30" s="36"/>
      <c r="B30" s="7"/>
      <c r="C30" s="8"/>
      <c r="D30" s="41"/>
      <c r="I30" s="2"/>
    </row>
    <row r="31" spans="1:9" ht="20.100000000000001" customHeight="1">
      <c r="A31" s="39"/>
      <c r="B31" s="37"/>
      <c r="C31" s="12"/>
      <c r="D31" s="14"/>
    </row>
    <row r="32" spans="1:9" ht="20.100000000000001" customHeight="1">
      <c r="A32" s="39"/>
      <c r="B32" s="37"/>
      <c r="C32" s="12"/>
      <c r="D32" s="14"/>
      <c r="I32" s="4"/>
    </row>
    <row r="33" spans="1:9" ht="20.100000000000001" customHeight="1">
      <c r="A33" s="39"/>
      <c r="B33" s="37"/>
      <c r="C33" s="12"/>
      <c r="D33" s="14"/>
      <c r="I33" s="4"/>
    </row>
    <row r="34" spans="1:9" ht="20.100000000000001" customHeight="1">
      <c r="A34" s="39"/>
      <c r="B34" s="37"/>
      <c r="C34" s="12"/>
      <c r="D34" s="14"/>
      <c r="I34" s="4"/>
    </row>
    <row r="35" spans="1:9" ht="20.100000000000001" customHeight="1">
      <c r="A35" s="39" t="s">
        <v>9</v>
      </c>
      <c r="B35" s="37"/>
      <c r="C35" s="42"/>
      <c r="D35" s="14">
        <f>+D8</f>
        <v>4800</v>
      </c>
      <c r="E35" s="5"/>
      <c r="F35" s="5"/>
      <c r="I35" s="4"/>
    </row>
    <row r="36" spans="1:9" ht="20.100000000000001" customHeight="1">
      <c r="I36" s="4"/>
    </row>
    <row r="37" spans="1:9" ht="20.100000000000001" customHeight="1">
      <c r="A37" s="43" t="s">
        <v>10</v>
      </c>
      <c r="D37" s="44">
        <f>+D3+D4+D5+D6-D35</f>
        <v>13905.09</v>
      </c>
      <c r="F37" s="5"/>
      <c r="I37" s="4"/>
    </row>
    <row r="38" spans="1:9" ht="20.100000000000001" customHeight="1">
      <c r="I38" s="4"/>
    </row>
    <row r="47" spans="1:9" ht="37.5" customHeight="1">
      <c r="A47" s="45"/>
      <c r="B47" s="46"/>
      <c r="C47" s="46"/>
      <c r="D47" s="47"/>
      <c r="I47" s="4"/>
    </row>
    <row r="48" spans="1:9" ht="37.5" customHeight="1">
      <c r="A48" s="45"/>
      <c r="B48" s="46"/>
      <c r="C48" s="46"/>
      <c r="D48" s="47"/>
      <c r="I48" s="4"/>
    </row>
    <row r="49" spans="1:9" ht="37.5" customHeight="1">
      <c r="A49" s="45"/>
      <c r="B49" s="46"/>
      <c r="C49" s="46"/>
      <c r="D49" s="47"/>
      <c r="I49" s="4"/>
    </row>
    <row r="50" spans="1:9" ht="37.5" customHeight="1">
      <c r="A50" s="45"/>
      <c r="B50" s="46"/>
      <c r="C50" s="46"/>
      <c r="D50" s="47"/>
      <c r="I50" s="4"/>
    </row>
    <row r="51" spans="1:9" ht="37.5" customHeight="1">
      <c r="A51" s="45"/>
      <c r="B51" s="46"/>
      <c r="C51" s="46"/>
      <c r="D51" s="47"/>
      <c r="I51" s="4"/>
    </row>
    <row r="52" spans="1:9" ht="37.5" customHeight="1">
      <c r="A52" s="45"/>
      <c r="B52" s="46"/>
      <c r="C52" s="46"/>
      <c r="D52" s="47"/>
      <c r="I52" s="4"/>
    </row>
    <row r="53" spans="1:9" ht="37.5" customHeight="1">
      <c r="A53" s="45"/>
      <c r="B53" s="46"/>
      <c r="C53" s="46"/>
      <c r="D53" s="47"/>
      <c r="I53" s="4"/>
    </row>
    <row r="54" spans="1:9" ht="37.5" customHeight="1">
      <c r="A54" s="45"/>
      <c r="B54" s="46"/>
      <c r="C54" s="46"/>
      <c r="D54" s="47"/>
      <c r="I54" s="4"/>
    </row>
    <row r="55" spans="1:9" ht="37.5" customHeight="1">
      <c r="A55" s="45"/>
      <c r="B55" s="46"/>
      <c r="C55" s="46"/>
      <c r="D55" s="47"/>
      <c r="I55" s="4"/>
    </row>
    <row r="56" spans="1:9" ht="37.5" customHeight="1">
      <c r="A56" s="45"/>
      <c r="B56" s="46"/>
      <c r="C56" s="46"/>
      <c r="D56" s="47"/>
      <c r="I56" s="4"/>
    </row>
    <row r="57" spans="1:9" ht="37.5" customHeight="1">
      <c r="A57" s="45"/>
      <c r="B57" s="46"/>
      <c r="C57" s="46"/>
      <c r="D57" s="47"/>
      <c r="I57" s="4"/>
    </row>
    <row r="58" spans="1:9" ht="37.5" customHeight="1">
      <c r="A58" s="45"/>
      <c r="B58" s="46"/>
      <c r="C58" s="46"/>
      <c r="D58" s="47"/>
      <c r="I58" s="4"/>
    </row>
    <row r="59" spans="1:9" ht="37.5" customHeight="1">
      <c r="A59" s="45"/>
      <c r="B59" s="46"/>
      <c r="C59" s="46"/>
      <c r="D59" s="47"/>
      <c r="I59" s="4"/>
    </row>
    <row r="60" spans="1:9" ht="37.5" customHeight="1">
      <c r="A60" s="45"/>
      <c r="B60" s="46"/>
      <c r="C60" s="46"/>
      <c r="D60" s="47"/>
      <c r="I60" s="4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0312</vt:lpstr>
      <vt:lpstr>0212</vt:lpstr>
      <vt:lpstr>0112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Milan</cp:lastModifiedBy>
  <dcterms:created xsi:type="dcterms:W3CDTF">2021-12-02T06:34:41Z</dcterms:created>
  <dcterms:modified xsi:type="dcterms:W3CDTF">2021-12-06T07:16:54Z</dcterms:modified>
</cp:coreProperties>
</file>