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610" sheetId="1" r:id="rId1"/>
    <sheet name="0510" sheetId="2" r:id="rId2"/>
    <sheet name="0410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<sst xmlns="http://schemas.openxmlformats.org/spreadsheetml/2006/main" count="37" uniqueCount="23">
  <si>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</si>
  <si>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</si>
  <si>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</si>
  <si>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</si>
  <si>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</si>
  <si>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</si>
  <si>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</si>
  <si>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SPECIFIKACIJA IZVRŠENIH PLAĆANJA PO DOBAVLJAČIMA NA DAN 01.10.2021.</t>
  </si>
  <si>
    <t>06a</t>
  </si>
  <si>
    <t>05a</t>
  </si>
  <si>
    <t>plata pzz</t>
  </si>
  <si>
    <t>plata stomatologija</t>
  </si>
  <si>
    <t>06e</t>
  </si>
  <si>
    <t>participacija</t>
  </si>
  <si>
    <t>ministarstvo finansija</t>
  </si>
  <si>
    <t>SPECIFIKACIJA IZVRŠENIH PLAĆANJA PO DOBAVLJAČIMA NA DAN 05.10.2021.</t>
  </si>
  <si>
    <t>SPECIFIKACIJA IZVRŠENIH PLAĆANJA PO DOBAVLJAČIMA NA DAN 04.10.2021.</t>
  </si>
  <si>
    <t>06b</t>
  </si>
  <si>
    <t>05b</t>
  </si>
  <si>
    <t>prevoz pzz</t>
  </si>
  <si>
    <t>prevoz stomatologija</t>
  </si>
  <si>
    <t>invalidi</t>
  </si>
  <si>
    <t>06i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</si>
</sst>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4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386604.35</v>
      </c>
    </row>
    <row r="4" spans="1:4" ht="19.5" customHeight="1">
      <c r="A4" s="3" t="s">
        <v>2</v>
      </c>
      <c r="D4" s="5">
        <v>133995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133995</v>
      </c>
    </row>
    <row r="7" spans="1:6" ht="42" customHeight="1">
      <c r="A7" s="48" t="s">
        <v>15</v>
      </c>
      <c r="B7" s="48"/>
      <c r="C7" s="48"/>
      <c r="D7" s="48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269698.22</v>
      </c>
      <c r="E8" s="2"/>
      <c r="F8" s="10">
        <v>1</v>
      </c>
      <c r="I8" s="2"/>
    </row>
    <row r="9" spans="1:9" s="1" customFormat="1" ht="19.5" customHeight="1">
      <c r="A9" s="7" t="s">
        <v>18</v>
      </c>
      <c r="B9" s="8"/>
      <c r="C9" s="8" t="s">
        <v>20</v>
      </c>
      <c r="D9" s="9">
        <v>12818.19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21</v>
      </c>
      <c r="D10" s="9">
        <v>133995</v>
      </c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416511.41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101737.94</v>
      </c>
    </row>
    <row r="4" spans="1:4" ht="19.5" customHeight="1">
      <c r="A4" s="3" t="s">
        <v>2</v>
      </c>
      <c r="D4" s="5">
        <f>284866.41-2950</f>
        <v>281916.41</v>
      </c>
    </row>
    <row r="5" spans="1:4" ht="19.5" customHeight="1">
      <c r="A5" s="3" t="s">
        <v>3</v>
      </c>
      <c r="D5" s="5">
        <v>2950</v>
      </c>
    </row>
    <row r="6" ht="19.5" customHeight="1">
      <c r="A6" s="3" t="s">
        <v>4</v>
      </c>
    </row>
    <row r="7" spans="1:6" ht="42" customHeight="1">
      <c r="A7" s="48" t="s">
        <v>16</v>
      </c>
      <c r="B7" s="48"/>
      <c r="C7" s="48"/>
      <c r="D7" s="48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11"/>
      <c r="D11" s="13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386604.35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9" sqref="G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102552.66</v>
      </c>
    </row>
    <row r="4" spans="1:4" ht="19.5" customHeight="1">
      <c r="A4" s="3" t="s">
        <v>2</v>
      </c>
      <c r="D4" s="5">
        <f>6503187.27+415576.81</f>
        <v>6918764.079999999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f>20923.07+58467.57</f>
        <v>79390.64</v>
      </c>
    </row>
    <row r="7" spans="1:6" ht="42" customHeight="1">
      <c r="A7" s="48" t="s">
        <v>7</v>
      </c>
      <c r="B7" s="48"/>
      <c r="C7" s="48"/>
      <c r="D7" s="48"/>
      <c r="F7" s="6"/>
    </row>
    <row r="8" spans="1:9" s="1" customFormat="1" ht="19.5" customHeight="1">
      <c r="A8" s="7" t="s">
        <v>8</v>
      </c>
      <c r="B8" s="8"/>
      <c r="C8" s="8" t="s">
        <v>10</v>
      </c>
      <c r="D8" s="9">
        <f>6503187.27+58467.57+0.13</f>
        <v>6561654.97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11" t="s">
        <v>11</v>
      </c>
      <c r="D9" s="12">
        <f>415576.81+20923.007</f>
        <v>436499.817</v>
      </c>
      <c r="E9" s="2"/>
      <c r="F9" s="10"/>
      <c r="I9" s="2"/>
    </row>
    <row r="10" spans="1:9" s="1" customFormat="1" ht="19.5" customHeight="1">
      <c r="A10" s="7" t="s">
        <v>12</v>
      </c>
      <c r="B10" s="8"/>
      <c r="C10" s="8" t="s">
        <v>13</v>
      </c>
      <c r="D10" s="9">
        <f>+D11</f>
        <v>4114.65</v>
      </c>
      <c r="E10" s="2"/>
      <c r="F10" s="10"/>
      <c r="I10" s="2"/>
    </row>
    <row r="11" spans="1:6" ht="19.5" customHeight="1">
      <c r="A11" s="7"/>
      <c r="B11" s="8"/>
      <c r="C11" s="11" t="s">
        <v>14</v>
      </c>
      <c r="D11" s="13">
        <f>3779.65+225+110</f>
        <v>4114.65</v>
      </c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7002269.437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101737.94299999904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2021-10-04T05:15:36Z</dcterms:created>
  <dcterms:modified xsi:type="dcterms:W3CDTF">2021-10-11T07:47:53Z</dcterms:modified>
  <cp:category/>
  <cp:version/>
  <cp:contentType/>
  <cp:contentStatus/>
</cp:coreProperties>
</file>