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240" windowHeight="12015" activeTab="1"/>
  </bookViews>
  <sheets>
    <sheet name="0507" sheetId="1" r:id="rId1"/>
    <sheet name="0207" sheetId="2" r:id="rId2"/>
  </sheets>
  <definedNames/>
  <calcPr fullCalcOnLoad="1"/>
</workbook>
</file>

<file path=xl/sharedStrings.xml><?xml version="1.0" encoding="utf-8"?>
<sst xmlns="http://schemas.openxmlformats.org/spreadsheetml/2006/main" count="27" uniqueCount="18">
  <si>
    <t>Stanje na računu 840-729661-47</t>
  </si>
  <si>
    <t>Ukupno izvrsena placanja</t>
  </si>
  <si>
    <t>participacija</t>
  </si>
  <si>
    <t>3r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</si>
  <si>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</si>
  <si>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</si>
  <si>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</si>
  <si>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</si>
  <si>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</si>
  <si>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06a</t>
  </si>
  <si>
    <t>05a</t>
  </si>
  <si>
    <t>plata pzz</t>
  </si>
  <si>
    <t>plata stomatologija</t>
  </si>
  <si>
    <t>SPECIFIKACIJA IZVRŠENIH PLAĆANJA PO DOBAVLJAČIMA NA DAN 01.07.2021.</t>
  </si>
  <si>
    <t>ministarstvo finansija</t>
  </si>
  <si>
    <t>SPECIFIKACIJA IZVRŠENIH PLAĆANJA PO DOBAVLJAČIMA NA DAN 02.07.2021.</t>
  </si>
  <si>
    <t>Prevoz pzz</t>
  </si>
  <si>
    <t>Prevoz stomatologija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</si>
</sst>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40" fillId="0" borderId="11" xfId="0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/>
    </xf>
    <xf numFmtId="4" fontId="40" fillId="0" borderId="13" xfId="0" applyNumberFormat="1" applyFont="1" applyBorder="1" applyAlignment="1">
      <alignment wrapText="1"/>
    </xf>
    <xf numFmtId="0" fontId="40" fillId="0" borderId="13" xfId="0" applyFont="1" applyBorder="1" applyAlignment="1">
      <alignment wrapText="1"/>
    </xf>
    <xf numFmtId="4" fontId="40" fillId="0" borderId="13" xfId="0" applyNumberFormat="1" applyFont="1" applyBorder="1" applyAlignment="1">
      <alignment horizontal="right" wrapText="1"/>
    </xf>
    <xf numFmtId="4" fontId="40" fillId="0" borderId="14" xfId="0" applyNumberFormat="1" applyFont="1" applyBorder="1" applyAlignment="1">
      <alignment horizontal="right" wrapText="1"/>
    </xf>
    <xf numFmtId="4" fontId="40" fillId="0" borderId="10" xfId="0" applyNumberFormat="1" applyFont="1" applyBorder="1" applyAlignment="1">
      <alignment horizontal="right" wrapText="1"/>
    </xf>
    <xf numFmtId="0" fontId="40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1" fillId="0" borderId="0" xfId="0" applyNumberFormat="1" applyFont="1" applyAlignment="1">
      <alignment horizontal="left"/>
    </xf>
    <xf numFmtId="0" fontId="2" fillId="0" borderId="16" xfId="0" applyFont="1" applyBorder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246311.01</v>
      </c>
    </row>
    <row r="4" spans="1:4" ht="19.5" customHeight="1">
      <c r="A4" s="3" t="s">
        <v>6</v>
      </c>
      <c r="D4" s="2">
        <f>23958.33+476166.67</f>
        <v>500125</v>
      </c>
    </row>
    <row r="5" ht="19.5" customHeight="1">
      <c r="A5" s="3" t="s">
        <v>5</v>
      </c>
    </row>
    <row r="6" ht="19.5" customHeight="1">
      <c r="A6" s="3" t="s">
        <v>4</v>
      </c>
    </row>
    <row r="7" spans="1:6" ht="42" customHeight="1">
      <c r="A7" s="43" t="s">
        <v>15</v>
      </c>
      <c r="B7" s="43"/>
      <c r="C7" s="43"/>
      <c r="D7" s="43"/>
      <c r="F7" s="39"/>
    </row>
    <row r="8" spans="1:9" s="14" customFormat="1" ht="19.5" customHeight="1">
      <c r="A8" s="41" t="s">
        <v>9</v>
      </c>
      <c r="B8" s="20"/>
      <c r="C8" s="20" t="s">
        <v>16</v>
      </c>
      <c r="D8" s="42">
        <f>221607.02+2800</f>
        <v>224407.02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17</v>
      </c>
      <c r="D9" s="33">
        <v>9290.91</v>
      </c>
      <c r="E9" s="15"/>
      <c r="F9" s="40"/>
      <c r="I9" s="15"/>
    </row>
    <row r="10" spans="1:6" ht="19.5" customHeight="1">
      <c r="A10" s="23"/>
      <c r="B10" s="13"/>
      <c r="C10" s="13"/>
      <c r="D10" s="9"/>
      <c r="E10" s="2"/>
      <c r="F10" s="39"/>
    </row>
    <row r="11" spans="1:9" s="35" customFormat="1" ht="19.5" customHeight="1">
      <c r="A11" s="23"/>
      <c r="B11" s="13"/>
      <c r="C11" s="34"/>
      <c r="D11" s="28"/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233697.93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f>+D3+D4+D5+D6-D33</f>
        <v>512738.08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1" hidden="1" customWidth="1"/>
    <col min="3" max="3" width="47.57421875" style="1" customWidth="1"/>
    <col min="4" max="4" width="31.57421875" style="2" customWidth="1"/>
    <col min="5" max="6" width="13.140625" style="1" bestFit="1" customWidth="1"/>
    <col min="7" max="8" width="9.140625" style="1" customWidth="1"/>
    <col min="9" max="9" width="13.140625" style="2" bestFit="1" customWidth="1"/>
    <col min="10" max="16384" width="9.140625" style="1" customWidth="1"/>
  </cols>
  <sheetData>
    <row r="1" spans="1:9" s="14" customFormat="1" ht="19.5" customHeight="1">
      <c r="A1" s="14" t="s">
        <v>8</v>
      </c>
      <c r="D1" s="15"/>
      <c r="I1" s="15"/>
    </row>
    <row r="2" ht="14.25" customHeight="1"/>
    <row r="3" spans="1:4" ht="19.5" customHeight="1">
      <c r="A3" s="3" t="s">
        <v>7</v>
      </c>
      <c r="D3" s="2">
        <v>76776.41</v>
      </c>
    </row>
    <row r="4" spans="1:4" ht="19.5" customHeight="1">
      <c r="A4" s="3" t="s">
        <v>6</v>
      </c>
      <c r="D4" s="2">
        <f>344356.66+6309574.4+221607.02+9290.91</f>
        <v>6884828.99</v>
      </c>
    </row>
    <row r="5" spans="1:4" ht="19.5" customHeight="1">
      <c r="A5" s="3" t="s">
        <v>5</v>
      </c>
      <c r="D5" s="2">
        <v>3100</v>
      </c>
    </row>
    <row r="6" ht="19.5" customHeight="1">
      <c r="A6" s="3" t="s">
        <v>4</v>
      </c>
    </row>
    <row r="7" spans="1:6" ht="42" customHeight="1">
      <c r="A7" s="43" t="s">
        <v>13</v>
      </c>
      <c r="B7" s="43"/>
      <c r="C7" s="43"/>
      <c r="D7" s="43"/>
      <c r="F7" s="39"/>
    </row>
    <row r="8" spans="1:9" s="14" customFormat="1" ht="19.5" customHeight="1">
      <c r="A8" s="41" t="s">
        <v>9</v>
      </c>
      <c r="B8" s="20"/>
      <c r="C8" s="20" t="s">
        <v>11</v>
      </c>
      <c r="D8" s="42">
        <v>6349269.72</v>
      </c>
      <c r="E8" s="15"/>
      <c r="F8" s="40"/>
      <c r="I8" s="15"/>
    </row>
    <row r="9" spans="1:9" s="14" customFormat="1" ht="19.5" customHeight="1">
      <c r="A9" s="41" t="s">
        <v>10</v>
      </c>
      <c r="B9" s="20"/>
      <c r="C9" s="20" t="s">
        <v>12</v>
      </c>
      <c r="D9" s="33">
        <v>365279.73</v>
      </c>
      <c r="E9" s="15"/>
      <c r="F9" s="40"/>
      <c r="I9" s="15"/>
    </row>
    <row r="10" spans="1:6" ht="19.5" customHeight="1">
      <c r="A10" s="23" t="s">
        <v>3</v>
      </c>
      <c r="B10" s="13"/>
      <c r="C10" s="13" t="s">
        <v>2</v>
      </c>
      <c r="D10" s="9"/>
      <c r="E10" s="2"/>
      <c r="F10" s="39"/>
    </row>
    <row r="11" spans="1:9" s="35" customFormat="1" ht="19.5" customHeight="1">
      <c r="A11" s="23"/>
      <c r="B11" s="13"/>
      <c r="C11" s="34" t="s">
        <v>14</v>
      </c>
      <c r="D11" s="28">
        <f>110+10+225+3499.96</f>
        <v>3844.96</v>
      </c>
      <c r="E11" s="36"/>
      <c r="F11" s="37"/>
      <c r="I11" s="36"/>
    </row>
    <row r="12" spans="1:9" s="35" customFormat="1" ht="19.5" customHeight="1">
      <c r="A12" s="23"/>
      <c r="B12" s="13"/>
      <c r="C12" s="13"/>
      <c r="D12" s="33"/>
      <c r="E12" s="36"/>
      <c r="F12" s="36"/>
      <c r="I12" s="36"/>
    </row>
    <row r="13" spans="1:9" s="35" customFormat="1" ht="19.5" customHeight="1">
      <c r="A13" s="23"/>
      <c r="B13" s="13"/>
      <c r="C13" s="34"/>
      <c r="D13" s="38"/>
      <c r="F13" s="37"/>
      <c r="I13" s="36"/>
    </row>
    <row r="14" spans="1:9" s="35" customFormat="1" ht="19.5" customHeight="1">
      <c r="A14" s="13"/>
      <c r="B14" s="13"/>
      <c r="C14" s="34"/>
      <c r="D14" s="28"/>
      <c r="F14" s="37"/>
      <c r="I14" s="36"/>
    </row>
    <row r="15" spans="1:9" s="35" customFormat="1" ht="19.5" customHeight="1">
      <c r="A15" s="13"/>
      <c r="B15" s="13"/>
      <c r="C15" s="13"/>
      <c r="D15" s="28"/>
      <c r="F15" s="37"/>
      <c r="I15" s="36"/>
    </row>
    <row r="16" spans="1:6" ht="19.5" customHeight="1">
      <c r="A16" s="13"/>
      <c r="B16" s="13"/>
      <c r="C16" s="34"/>
      <c r="D16" s="33"/>
      <c r="F16" s="32"/>
    </row>
    <row r="17" spans="1:9" s="14" customFormat="1" ht="19.5" customHeight="1">
      <c r="A17" s="31"/>
      <c r="B17" s="30"/>
      <c r="C17" s="29"/>
      <c r="D17" s="28"/>
      <c r="I17" s="15"/>
    </row>
    <row r="18" spans="1:9" s="14" customFormat="1" ht="19.5" customHeight="1">
      <c r="A18" s="23"/>
      <c r="B18" s="13"/>
      <c r="C18" s="25"/>
      <c r="D18" s="27"/>
      <c r="I18" s="15"/>
    </row>
    <row r="19" spans="1:4" ht="19.5" customHeight="1">
      <c r="A19" s="23"/>
      <c r="B19" s="13"/>
      <c r="D19" s="26"/>
    </row>
    <row r="20" spans="1:4" ht="19.5" customHeight="1">
      <c r="A20" s="23"/>
      <c r="B20" s="13"/>
      <c r="C20" s="25"/>
      <c r="D20" s="24"/>
    </row>
    <row r="21" spans="1:4" ht="19.5" customHeight="1">
      <c r="A21" s="23"/>
      <c r="B21" s="13"/>
      <c r="D21" s="22"/>
    </row>
    <row r="22" spans="1:4" ht="19.5" customHeight="1">
      <c r="A22" s="19"/>
      <c r="B22" s="11"/>
      <c r="C22" s="21"/>
      <c r="D22" s="9"/>
    </row>
    <row r="23" spans="1:9" s="14" customFormat="1" ht="19.5" customHeight="1">
      <c r="A23" s="19"/>
      <c r="B23" s="18"/>
      <c r="C23" s="20"/>
      <c r="D23" s="16"/>
      <c r="I23" s="15"/>
    </row>
    <row r="24" spans="1:4" ht="19.5" customHeight="1">
      <c r="A24" s="12"/>
      <c r="B24" s="11"/>
      <c r="C24" s="13"/>
      <c r="D24" s="9"/>
    </row>
    <row r="25" spans="1:4" ht="19.5" customHeight="1">
      <c r="A25" s="12"/>
      <c r="B25" s="11"/>
      <c r="C25" s="13"/>
      <c r="D25" s="9"/>
    </row>
    <row r="26" spans="1:9" s="14" customFormat="1" ht="19.5" customHeight="1">
      <c r="A26" s="19"/>
      <c r="B26" s="18"/>
      <c r="C26" s="17"/>
      <c r="D26" s="16"/>
      <c r="I26" s="15"/>
    </row>
    <row r="27" spans="1:4" ht="19.5" customHeight="1">
      <c r="A27" s="12"/>
      <c r="B27" s="11"/>
      <c r="C27" s="13"/>
      <c r="D27" s="9"/>
    </row>
    <row r="28" spans="1:4" ht="19.5" customHeight="1">
      <c r="A28" s="12"/>
      <c r="B28" s="11"/>
      <c r="C28" s="13"/>
      <c r="D28" s="9"/>
    </row>
    <row r="29" spans="1:4" ht="19.5" customHeight="1">
      <c r="A29" s="12"/>
      <c r="B29" s="11"/>
      <c r="C29" s="13"/>
      <c r="D29" s="9"/>
    </row>
    <row r="30" spans="1:9" ht="19.5" customHeight="1">
      <c r="A30" s="12"/>
      <c r="B30" s="11"/>
      <c r="C30" s="13"/>
      <c r="D30" s="9"/>
      <c r="I30" s="1"/>
    </row>
    <row r="31" spans="1:9" ht="19.5" customHeight="1">
      <c r="A31" s="12"/>
      <c r="B31" s="11"/>
      <c r="C31" s="13"/>
      <c r="D31" s="9"/>
      <c r="I31" s="1"/>
    </row>
    <row r="32" spans="1:9" ht="19.5" customHeight="1">
      <c r="A32" s="12"/>
      <c r="B32" s="11"/>
      <c r="C32" s="13"/>
      <c r="D32" s="9"/>
      <c r="I32" s="1"/>
    </row>
    <row r="33" spans="1:9" ht="19.5" customHeight="1">
      <c r="A33" s="12" t="s">
        <v>1</v>
      </c>
      <c r="B33" s="11"/>
      <c r="C33" s="10"/>
      <c r="D33" s="9">
        <f>+D8+D9+D11</f>
        <v>6718394.409999999</v>
      </c>
      <c r="F33" s="2"/>
      <c r="I33" s="1"/>
    </row>
    <row r="34" ht="19.5" customHeight="1">
      <c r="I34" s="1"/>
    </row>
    <row r="35" spans="1:9" ht="19.5" customHeight="1">
      <c r="A35" s="8" t="s">
        <v>0</v>
      </c>
      <c r="D35" s="7">
        <v>246311.01</v>
      </c>
      <c r="F35" s="2"/>
      <c r="I35" s="1"/>
    </row>
    <row r="36" ht="19.5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2021-07-02T09:07:49Z</dcterms:created>
  <dcterms:modified xsi:type="dcterms:W3CDTF">2021-07-05T08:38:38Z</dcterms:modified>
  <cp:category/>
  <cp:version/>
  <cp:contentType/>
  <cp:contentStatus/>
</cp:coreProperties>
</file>