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1809" sheetId="1" r:id="rId1"/>
    <sheet name="1309 (2)" sheetId="2" r:id="rId2"/>
    <sheet name="1309" sheetId="3" r:id="rId3"/>
    <sheet name="1209" sheetId="4" r:id="rId4"/>
    <sheet name="1109" sheetId="5" r:id="rId5"/>
    <sheet name="1009" sheetId="6" r:id="rId6"/>
    <sheet name="0909" sheetId="7" r:id="rId7"/>
  </sheets>
  <definedNames/>
  <calcPr fullCalcOnLoad="1"/>
</workbook>
</file>

<file path=xl/sharedStrings.xml><?xml version="1.0" encoding="utf-8"?>
<sst xmlns="http://schemas.openxmlformats.org/spreadsheetml/2006/main" count="56" uniqueCount="25">
  <si>
    <t>Naziv</t>
  </si>
  <si>
    <t>Iznos plaćanja</t>
  </si>
  <si>
    <t>Stanje na računu 840-729661-47</t>
  </si>
  <si>
    <t>kpp</t>
  </si>
  <si>
    <t>3r</t>
  </si>
  <si>
    <t>participacija</t>
  </si>
  <si>
    <t>energenti</t>
  </si>
  <si>
    <t>06c</t>
  </si>
  <si>
    <t>SPECIFIKACIJA IZVRŠENIH PLAĆANJA PO DOBAVLJAČIMA NA DAN                      09.09.2019.</t>
  </si>
  <si>
    <t>nis</t>
  </si>
  <si>
    <t>materijalni</t>
  </si>
  <si>
    <t>06e</t>
  </si>
  <si>
    <t>nino</t>
  </si>
  <si>
    <t>dnevnice</t>
  </si>
  <si>
    <t>SPECIFIKACIJA IZVRŠENIH PLAĆANJA PO DOBAVLJAČIMA NA DAN                  10.09.2019.</t>
  </si>
  <si>
    <t>SPECIFIKACIJA IZVRŠENIH PLAĆANJA PO DOBAVLJAČIMA NA DAN                  11.09.2019.</t>
  </si>
  <si>
    <t>jkp</t>
  </si>
  <si>
    <t>ministarstvo finansija</t>
  </si>
  <si>
    <t>SPECIFIKACIJA IZVRŠENIH PLAĆANJA PO DOBAVLJAČIMA NA DAN                  12.09.2019.</t>
  </si>
  <si>
    <t>SPECIFIKACIJA IZVRŠENIH PLAĆANJA PO DOBAVLJAČIMA NA DAN                  13.09.2019.</t>
  </si>
  <si>
    <t>telekom</t>
  </si>
  <si>
    <t>orion</t>
  </si>
  <si>
    <t>posta</t>
  </si>
  <si>
    <t>SPECIFIKACIJA IZVRŠENIH PLAĆANJA PO DOBAVLJAČIMA NA DAN                  16.09.2019.</t>
  </si>
  <si>
    <t>SPECIFIKACIJA IZVRŠENIH PLAĆANJA PO DOBAVLJAČIMA NA DAN                  17.09.2019.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</si>
</sst>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4" fontId="0" fillId="33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3" t="s">
        <v>24</v>
      </c>
      <c r="B1" s="24"/>
      <c r="C1" s="23"/>
      <c r="D1" s="23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19"/>
      <c r="D4" s="14"/>
    </row>
    <row r="5" spans="1:6" s="8" customFormat="1" ht="12.75">
      <c r="A5" s="5"/>
      <c r="B5" s="6"/>
      <c r="C5" s="19"/>
      <c r="D5" s="11"/>
      <c r="F5" s="16"/>
    </row>
    <row r="6" spans="1:4" ht="12.75">
      <c r="A6" s="5"/>
      <c r="B6" s="6"/>
      <c r="C6" s="19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480571.67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3" t="s">
        <v>23</v>
      </c>
      <c r="B1" s="24"/>
      <c r="C1" s="23"/>
      <c r="D1" s="23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19"/>
      <c r="D4" s="14"/>
    </row>
    <row r="5" spans="1:6" s="8" customFormat="1" ht="12.75">
      <c r="A5" s="5"/>
      <c r="B5" s="6"/>
      <c r="C5" s="19"/>
      <c r="D5" s="11"/>
      <c r="F5" s="16"/>
    </row>
    <row r="6" spans="1:4" ht="12.75">
      <c r="A6" s="5"/>
      <c r="B6" s="6"/>
      <c r="C6" s="19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79638.34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3" t="s">
        <v>19</v>
      </c>
      <c r="B1" s="24"/>
      <c r="C1" s="23"/>
      <c r="D1" s="23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4</v>
      </c>
      <c r="B3" s="6"/>
      <c r="C3" s="13" t="s">
        <v>5</v>
      </c>
      <c r="D3" s="21">
        <f>+D4+D5+D6</f>
        <v>55530.57</v>
      </c>
    </row>
    <row r="4" spans="1:4" ht="12.75">
      <c r="A4" s="5"/>
      <c r="B4" s="6"/>
      <c r="C4" s="19" t="s">
        <v>20</v>
      </c>
      <c r="D4" s="14">
        <f>406.78+26946.65</f>
        <v>27353.43</v>
      </c>
    </row>
    <row r="5" spans="1:6" s="8" customFormat="1" ht="12.75">
      <c r="A5" s="5"/>
      <c r="B5" s="6"/>
      <c r="C5" s="19" t="s">
        <v>21</v>
      </c>
      <c r="D5" s="11">
        <v>20776.14</v>
      </c>
      <c r="F5" s="16"/>
    </row>
    <row r="6" spans="1:4" ht="12.75">
      <c r="A6" s="5"/>
      <c r="B6" s="6"/>
      <c r="C6" s="19" t="s">
        <v>22</v>
      </c>
      <c r="D6" s="22">
        <f>5020+2381</f>
        <v>7401</v>
      </c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83421.56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3" t="s">
        <v>18</v>
      </c>
      <c r="B1" s="24"/>
      <c r="C1" s="23"/>
      <c r="D1" s="23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18"/>
      <c r="D4" s="14"/>
    </row>
    <row r="5" spans="1:6" s="8" customFormat="1" ht="12.75">
      <c r="A5" s="5"/>
      <c r="B5" s="6"/>
      <c r="C5" s="13"/>
      <c r="D5" s="7"/>
      <c r="F5" s="16"/>
    </row>
    <row r="6" spans="1:4" ht="12.75">
      <c r="A6" s="5"/>
      <c r="B6" s="6"/>
      <c r="C6" s="13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492062.77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V11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3" t="s">
        <v>15</v>
      </c>
      <c r="B1" s="24"/>
      <c r="C1" s="23"/>
      <c r="D1" s="23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7</v>
      </c>
      <c r="B3" s="6"/>
      <c r="C3" s="13" t="s">
        <v>6</v>
      </c>
      <c r="D3" s="21"/>
    </row>
    <row r="4" spans="1:4" ht="12.75">
      <c r="A4" s="5"/>
      <c r="B4" s="6"/>
      <c r="C4" s="18" t="s">
        <v>16</v>
      </c>
      <c r="D4" s="14">
        <v>362160.64</v>
      </c>
    </row>
    <row r="5" spans="1:6" s="8" customFormat="1" ht="12.75">
      <c r="A5" s="5"/>
      <c r="B5" s="6"/>
      <c r="C5" s="13"/>
      <c r="D5" s="7"/>
      <c r="F5" s="16"/>
    </row>
    <row r="6" spans="1:4" ht="12.75">
      <c r="A6" s="5" t="s">
        <v>4</v>
      </c>
      <c r="B6" s="6"/>
      <c r="C6" s="13" t="s">
        <v>5</v>
      </c>
      <c r="D6" s="22"/>
    </row>
    <row r="7" spans="1:4" s="8" customFormat="1" ht="12.75">
      <c r="A7" s="5"/>
      <c r="B7" s="6"/>
      <c r="C7" s="18" t="s">
        <v>16</v>
      </c>
      <c r="D7" s="14">
        <f>+367777.26-362161.64</f>
        <v>5615.619999999995</v>
      </c>
    </row>
    <row r="8" spans="1:4" ht="12.75">
      <c r="A8" s="9"/>
      <c r="B8" s="10"/>
      <c r="C8" s="18" t="s">
        <v>17</v>
      </c>
      <c r="D8" s="20">
        <f>12727.26+825.7</f>
        <v>13552.960000000001</v>
      </c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128552.13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V5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3" t="s">
        <v>14</v>
      </c>
      <c r="B1" s="24"/>
      <c r="C1" s="23"/>
      <c r="D1" s="23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4</v>
      </c>
      <c r="B3" s="6"/>
      <c r="C3" s="13" t="s">
        <v>5</v>
      </c>
      <c r="D3" s="21"/>
    </row>
    <row r="4" spans="1:4" ht="12.75">
      <c r="A4" s="5"/>
      <c r="B4" s="6"/>
      <c r="C4" s="18" t="s">
        <v>13</v>
      </c>
      <c r="D4" s="14">
        <f>54050+440</f>
        <v>54490</v>
      </c>
    </row>
    <row r="5" spans="1:6" s="8" customFormat="1" ht="12.75">
      <c r="A5" s="5"/>
      <c r="B5" s="6"/>
      <c r="C5" s="13"/>
      <c r="D5" s="7"/>
      <c r="F5" s="16"/>
    </row>
    <row r="6" spans="1:4" ht="12.75">
      <c r="A6" s="5"/>
      <c r="B6" s="6"/>
      <c r="C6" s="19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138821.71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V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3" t="s">
        <v>8</v>
      </c>
      <c r="B1" s="24"/>
      <c r="C1" s="23"/>
      <c r="D1" s="23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7</v>
      </c>
      <c r="B3" s="6"/>
      <c r="C3" s="13" t="s">
        <v>6</v>
      </c>
      <c r="D3" s="21"/>
    </row>
    <row r="4" spans="1:4" ht="12.75">
      <c r="A4" s="5"/>
      <c r="B4" s="6"/>
      <c r="C4" s="18" t="s">
        <v>9</v>
      </c>
      <c r="D4" s="14">
        <v>524852.29</v>
      </c>
    </row>
    <row r="5" spans="1:6" s="8" customFormat="1" ht="12.75">
      <c r="A5" s="5" t="s">
        <v>11</v>
      </c>
      <c r="B5" s="6"/>
      <c r="C5" s="13" t="s">
        <v>10</v>
      </c>
      <c r="D5" s="7"/>
      <c r="F5" s="16"/>
    </row>
    <row r="6" spans="1:4" ht="12.75">
      <c r="A6" s="5"/>
      <c r="B6" s="6"/>
      <c r="C6" s="19" t="s">
        <v>12</v>
      </c>
      <c r="D6" s="22">
        <v>401250</v>
      </c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186561.71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2019-09-12T10:22:40Z</cp:lastPrinted>
  <dcterms:created xsi:type="dcterms:W3CDTF">2019-07-23T11:12:12Z</dcterms:created>
  <dcterms:modified xsi:type="dcterms:W3CDTF">2019-09-18T06:09:56Z</dcterms:modified>
  <cp:category/>
  <cp:version/>
  <cp:contentType/>
  <cp:contentStatus/>
</cp:coreProperties>
</file>